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urchase order" sheetId="1" state="visible" r:id="rId1"/>
    <sheet xmlns:r="http://schemas.openxmlformats.org/officeDocument/2006/relationships" name="Receiving" sheetId="2" state="visible" r:id="rId2"/>
    <sheet xmlns:r="http://schemas.openxmlformats.org/officeDocument/2006/relationships" name="Example" sheetId="3" state="visible" r:id="rId3"/>
    <sheet xmlns:r="http://schemas.openxmlformats.org/officeDocument/2006/relationships" name="How to use" sheetId="4" state="visible" r:id="rId4"/>
  </sheets>
  <definedNames>
    <definedName name="_xlnm.Print_Area" localSheetId="0">'Purchase order'!$A$1:$G$45</definedName>
    <definedName name="_xlnm.Print_Area" localSheetId="2">'Example'!$A$1:$G$45</definedName>
  </definedNames>
  <calcPr calcId="124519" fullCalcOnLoad="1"/>
</workbook>
</file>

<file path=xl/styles.xml><?xml version="1.0" encoding="utf-8"?>
<styleSheet xmlns="http://schemas.openxmlformats.org/spreadsheetml/2006/main">
  <numFmts count="3">
    <numFmt numFmtId="164" formatCode="d mmmm yyyy"/>
    <numFmt numFmtId="165" formatCode="0.0%"/>
    <numFmt numFmtId="166" formatCode="yyyy-mm-dd"/>
  </numFmts>
  <fonts count="14">
    <font>
      <name val="Calibri"/>
      <family val="2"/>
      <color theme="1"/>
      <sz val="11"/>
      <scheme val="minor"/>
    </font>
    <font>
      <name val="Arial"/>
      <b val="1"/>
      <color rgb="000F3340"/>
      <sz val="20"/>
    </font>
    <font>
      <name val="Arial"/>
      <b val="1"/>
      <color rgb="000F3340"/>
      <sz val="10"/>
    </font>
    <font>
      <name val="Arial"/>
      <color rgb="001E2A30"/>
      <sz val="10"/>
    </font>
    <font>
      <name val="Arial"/>
      <i val="1"/>
      <color rgb="008A9499"/>
      <sz val="9"/>
    </font>
    <font>
      <name val="Arial"/>
      <b val="1"/>
      <color rgb="00FFFFFF"/>
      <sz val="10"/>
    </font>
    <font>
      <name val="Arial"/>
      <color rgb="008A9499"/>
      <sz val="10"/>
    </font>
    <font>
      <name val="Arial"/>
      <color rgb="000F3340"/>
      <sz val="10"/>
    </font>
    <font>
      <name val="Arial"/>
      <color rgb="008A9499"/>
      <sz val="8"/>
    </font>
    <font>
      <name val="Arial"/>
      <b val="1"/>
      <color rgb="000F3340"/>
      <sz val="16"/>
    </font>
    <font>
      <name val="Arial"/>
      <b val="1"/>
      <color rgb="001E2A30"/>
      <sz val="10"/>
    </font>
    <font>
      <name val="Arial"/>
      <color rgb="008A9499"/>
      <sz val="9"/>
    </font>
    <font>
      <name val="Arial"/>
      <b val="1"/>
      <color rgb="000F3340"/>
      <sz val="14"/>
    </font>
    <font>
      <name val="Arial"/>
      <b val="1"/>
      <color rgb="00F07A2C"/>
      <sz val="10"/>
    </font>
  </fonts>
  <fills count="6">
    <fill>
      <patternFill/>
    </fill>
    <fill>
      <patternFill patternType="gray125"/>
    </fill>
    <fill>
      <patternFill patternType="solid">
        <fgColor rgb="00FFFFFF"/>
      </patternFill>
    </fill>
    <fill>
      <patternFill patternType="solid">
        <fgColor rgb="000F3340"/>
      </patternFill>
    </fill>
    <fill>
      <patternFill patternType="solid">
        <fgColor rgb="00EEF0F0"/>
      </patternFill>
    </fill>
    <fill>
      <patternFill patternType="solid">
        <fgColor rgb="00F07A2C"/>
      </patternFill>
    </fill>
  </fills>
  <borders count="3">
    <border>
      <left/>
      <right/>
      <top/>
      <bottom/>
      <diagonal/>
    </border>
    <border>
      <left style="thin">
        <color rgb="00C9CED1"/>
      </left>
      <right style="thin">
        <color rgb="00C9CED1"/>
      </right>
      <top style="thin">
        <color rgb="00C9CED1"/>
      </top>
      <bottom style="thin">
        <color rgb="00C9CED1"/>
      </bottom>
    </border>
    <border>
      <bottom style="thin">
        <color rgb="000F3340"/>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horizontal="right" vertical="center"/>
    </xf>
    <xf numFmtId="0" fontId="3" fillId="2" borderId="1" applyAlignment="1" pivotButton="0" quotePrefix="0" xfId="0">
      <alignment horizontal="left" vertical="center"/>
    </xf>
    <xf numFmtId="164" fontId="3" fillId="2" borderId="1" applyAlignment="1" pivotButton="0" quotePrefix="0" xfId="0">
      <alignment horizontal="left" vertical="center"/>
    </xf>
    <xf numFmtId="0" fontId="4" fillId="0" borderId="0" applyAlignment="1" pivotButton="0" quotePrefix="0" xfId="0">
      <alignment vertical="center"/>
    </xf>
    <xf numFmtId="0" fontId="5" fillId="3" borderId="0" applyAlignment="1" pivotButton="0" quotePrefix="0" xfId="0">
      <alignment horizontal="left" vertical="center"/>
    </xf>
    <xf numFmtId="0" fontId="6" fillId="0" borderId="2" applyAlignment="1" pivotButton="0" quotePrefix="0" xfId="0">
      <alignment horizontal="left" vertical="center"/>
    </xf>
    <xf numFmtId="0" fontId="5" fillId="3" borderId="0" applyAlignment="1" pivotButton="0" quotePrefix="0" xfId="0">
      <alignment horizontal="center" vertical="center" wrapText="1"/>
    </xf>
    <xf numFmtId="0" fontId="5" fillId="3" borderId="0" applyAlignment="1" pivotButton="0" quotePrefix="0" xfId="0">
      <alignment horizontal="left" vertical="center" wrapText="1"/>
    </xf>
    <xf numFmtId="0" fontId="6" fillId="0" borderId="1" applyAlignment="1" pivotButton="0" quotePrefix="0" xfId="0">
      <alignment horizontal="center" vertical="center"/>
    </xf>
    <xf numFmtId="3" fontId="3" fillId="2" borderId="1" applyAlignment="1" pivotButton="0" quotePrefix="0" xfId="0">
      <alignment horizontal="right" vertical="center"/>
    </xf>
    <xf numFmtId="4" fontId="3" fillId="2" borderId="1" applyAlignment="1" pivotButton="0" quotePrefix="0" xfId="0">
      <alignment horizontal="right" vertical="center"/>
    </xf>
    <xf numFmtId="4" fontId="3" fillId="4" borderId="1" applyAlignment="1" pivotButton="0" quotePrefix="0" xfId="0">
      <alignment horizontal="right" vertical="center"/>
    </xf>
    <xf numFmtId="0" fontId="7" fillId="0" borderId="0" applyAlignment="1" pivotButton="0" quotePrefix="0" xfId="0">
      <alignment horizontal="right" vertical="center"/>
    </xf>
    <xf numFmtId="0" fontId="6" fillId="0" borderId="1" applyAlignment="1" pivotButton="0" quotePrefix="0" xfId="0">
      <alignment horizontal="left" vertical="top" wrapText="1"/>
    </xf>
    <xf numFmtId="165" fontId="3" fillId="2" borderId="1" applyAlignment="1" pivotButton="0" quotePrefix="0" xfId="0">
      <alignment horizontal="right" vertical="center"/>
    </xf>
    <xf numFmtId="0" fontId="2" fillId="0" borderId="0" applyAlignment="1" pivotButton="0" quotePrefix="0" xfId="0">
      <alignment vertical="center"/>
    </xf>
    <xf numFmtId="0" fontId="3" fillId="0" borderId="2" applyAlignment="1" pivotButton="0" quotePrefix="0" xfId="0">
      <alignment horizontal="left" vertical="center"/>
    </xf>
    <xf numFmtId="4" fontId="5" fillId="5" borderId="1" applyAlignment="1" pivotButton="0" quotePrefix="0" xfId="0">
      <alignment horizontal="right" vertical="center"/>
    </xf>
    <xf numFmtId="0" fontId="8" fillId="0" borderId="0" applyAlignment="1" pivotButton="0" quotePrefix="0" xfId="0">
      <alignment horizontal="center" vertical="center"/>
    </xf>
    <xf numFmtId="0" fontId="9" fillId="0" borderId="0" applyAlignment="1" pivotButton="0" quotePrefix="0" xfId="0">
      <alignment vertical="center"/>
    </xf>
    <xf numFmtId="0" fontId="5" fillId="5" borderId="1" applyAlignment="1" pivotButton="0" quotePrefix="0" xfId="0">
      <alignment horizontal="center" vertical="center"/>
    </xf>
    <xf numFmtId="0" fontId="3" fillId="4" borderId="1" applyAlignment="1" pivotButton="0" quotePrefix="0" xfId="0">
      <alignment horizontal="left" vertical="center"/>
    </xf>
    <xf numFmtId="164" fontId="3" fillId="2" borderId="1" applyAlignment="1" pivotButton="0" quotePrefix="0" xfId="0">
      <alignment horizontal="center" vertical="center"/>
    </xf>
    <xf numFmtId="0" fontId="3" fillId="2" borderId="1" applyAlignment="1" pivotButton="0" quotePrefix="0" xfId="0">
      <alignment horizontal="center" vertical="center"/>
    </xf>
    <xf numFmtId="0" fontId="5" fillId="3" borderId="0" applyAlignment="1" pivotButton="0" quotePrefix="0" xfId="0">
      <alignment horizontal="center" vertical="center"/>
    </xf>
    <xf numFmtId="0" fontId="3" fillId="4" borderId="1" applyAlignment="1" pivotButton="0" quotePrefix="0" xfId="0">
      <alignment vertical="center"/>
    </xf>
    <xf numFmtId="3" fontId="3" fillId="4" borderId="1" applyAlignment="1" pivotButton="0" quotePrefix="0" xfId="0">
      <alignment horizontal="right" vertical="center"/>
    </xf>
    <xf numFmtId="3" fontId="10" fillId="4" borderId="1" applyAlignment="1" pivotButton="0" quotePrefix="0" xfId="0">
      <alignment horizontal="right" vertical="center"/>
    </xf>
    <xf numFmtId="0" fontId="11" fillId="0" borderId="0" applyAlignment="1" pivotButton="0" quotePrefix="0" xfId="0">
      <alignment vertical="top" wrapText="1"/>
    </xf>
    <xf numFmtId="0" fontId="3" fillId="0" borderId="1" applyAlignment="1" pivotButton="0" quotePrefix="0" xfId="0">
      <alignment horizontal="left" vertical="top" wrapText="1"/>
    </xf>
    <xf numFmtId="0" fontId="12" fillId="0" borderId="0" applyAlignment="1" pivotButton="0" quotePrefix="0" xfId="0">
      <alignment vertical="center"/>
    </xf>
    <xf numFmtId="0" fontId="13" fillId="0" borderId="0" applyAlignment="1" pivotButton="0" quotePrefix="0" xfId="0">
      <alignment horizontal="right" vertical="top"/>
    </xf>
    <xf numFmtId="0" fontId="3" fillId="0" borderId="0" applyAlignment="1" pivotButton="0" quotePrefix="0" xfId="0">
      <alignment vertical="top" wrapText="1"/>
    </xf>
    <xf numFmtId="0" fontId="11"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5"/>
  <sheetViews>
    <sheetView showGridLines="0" workbookViewId="0">
      <selection activeCell="A1" sqref="A1"/>
    </sheetView>
  </sheetViews>
  <sheetFormatPr baseColWidth="8" defaultRowHeight="15"/>
  <cols>
    <col width="7" customWidth="1" min="1" max="1"/>
    <col width="17" customWidth="1" min="2" max="2"/>
    <col width="15" customWidth="1" min="3" max="3"/>
    <col width="34" customWidth="1" min="4" max="4"/>
    <col width="11" customWidth="1" min="5" max="5"/>
    <col width="17" customWidth="1" min="6" max="6"/>
    <col width="16" customWidth="1" min="7" max="7"/>
  </cols>
  <sheetData>
    <row r="1">
      <c r="A1" s="1" t="inlineStr">
        <is>
          <t>PURCHASE ORDER</t>
        </is>
      </c>
      <c r="F1" s="2" t="inlineStr">
        <is>
          <t>PO number</t>
        </is>
      </c>
      <c r="G1" s="3" t="n"/>
    </row>
    <row r="2">
      <c r="F2" s="2" t="inlineStr">
        <is>
          <t>Order date</t>
        </is>
      </c>
      <c r="G2" s="4" t="n"/>
    </row>
    <row r="3">
      <c r="A3" s="5" t="inlineStr">
        <is>
          <t>Quote the PO number on your order confirmation, packing slip and invoice.</t>
        </is>
      </c>
      <c r="F3" s="2" t="inlineStr">
        <is>
          <t>Delivery date</t>
        </is>
      </c>
      <c r="G3" s="4" t="n"/>
    </row>
    <row r="4">
      <c r="F4" s="2" t="inlineStr">
        <is>
          <t>Payment terms</t>
        </is>
      </c>
      <c r="G4" s="3" t="n"/>
    </row>
    <row r="5">
      <c r="F5" s="2" t="inlineStr">
        <is>
          <t>Shipping terms</t>
        </is>
      </c>
      <c r="G5" s="3" t="n"/>
    </row>
    <row r="6">
      <c r="F6" s="2" t="inlineStr">
        <is>
          <t>Currency</t>
        </is>
      </c>
      <c r="G6" s="3" t="n"/>
    </row>
    <row r="8">
      <c r="A8" s="6" t="inlineStr">
        <is>
          <t>Buyer (bill to)</t>
        </is>
      </c>
      <c r="C8" s="6" t="inlineStr">
        <is>
          <t>Supplier</t>
        </is>
      </c>
      <c r="E8" s="6" t="inlineStr">
        <is>
          <t>Ship to</t>
        </is>
      </c>
    </row>
    <row r="9">
      <c r="A9" s="7" t="inlineStr">
        <is>
          <t>Company name</t>
        </is>
      </c>
      <c r="C9" s="7" t="inlineStr">
        <is>
          <t>Supplier name</t>
        </is>
      </c>
      <c r="E9" s="7" t="inlineStr">
        <is>
          <t>Location name</t>
        </is>
      </c>
    </row>
    <row r="10">
      <c r="A10" s="7" t="inlineStr">
        <is>
          <t>Street address</t>
        </is>
      </c>
      <c r="C10" s="7" t="inlineStr">
        <is>
          <t>Street address</t>
        </is>
      </c>
      <c r="E10" s="7" t="inlineStr">
        <is>
          <t>Street address</t>
        </is>
      </c>
    </row>
    <row r="11">
      <c r="A11" s="7" t="inlineStr">
        <is>
          <t>City, postcode, country</t>
        </is>
      </c>
      <c r="C11" s="7" t="inlineStr">
        <is>
          <t>City, postcode, country</t>
        </is>
      </c>
      <c r="E11" s="7" t="inlineStr">
        <is>
          <t>City, postcode, country</t>
        </is>
      </c>
    </row>
    <row r="12">
      <c r="A12" s="7" t="inlineStr">
        <is>
          <t>Purchasing contact</t>
        </is>
      </c>
      <c r="C12" s="7" t="inlineStr">
        <is>
          <t>Contact name, email and phone</t>
        </is>
      </c>
      <c r="E12" s="7" t="inlineStr">
        <is>
          <t>Receiving contact</t>
        </is>
      </c>
    </row>
    <row r="13">
      <c r="A13" s="7" t="inlineStr">
        <is>
          <t>Email and phone</t>
        </is>
      </c>
      <c r="C13" s="7" t="inlineStr">
        <is>
          <t>Supplier ID</t>
        </is>
      </c>
      <c r="E13" s="7" t="inlineStr">
        <is>
          <t>Delivery instructions</t>
        </is>
      </c>
    </row>
    <row r="15">
      <c r="A15" s="8" t="inlineStr">
        <is>
          <t>Line</t>
        </is>
      </c>
      <c r="B15" s="8" t="inlineStr">
        <is>
          <t>SKU</t>
        </is>
      </c>
      <c r="C15" s="8" t="inlineStr">
        <is>
          <t>Supplier SKU</t>
        </is>
      </c>
      <c r="D15" s="9" t="inlineStr">
        <is>
          <t>Description (product, variant)</t>
        </is>
      </c>
      <c r="E15" s="8" t="inlineStr">
        <is>
          <t>Quantity</t>
        </is>
      </c>
      <c r="F15" s="8" t="inlineStr">
        <is>
          <t>Unit price</t>
        </is>
      </c>
      <c r="G15" s="8" t="inlineStr">
        <is>
          <t>Line total</t>
        </is>
      </c>
    </row>
    <row r="16">
      <c r="A16" s="10" t="n">
        <v>1</v>
      </c>
      <c r="B16" s="3" t="n"/>
      <c r="C16" s="3" t="n"/>
      <c r="D16" s="3" t="n"/>
      <c r="E16" s="11" t="n"/>
      <c r="F16" s="12" t="n"/>
      <c r="G16" s="13">
        <f>IF(OR(E16="",F16=""),"",E16*F16)</f>
        <v/>
      </c>
    </row>
    <row r="17">
      <c r="A17" s="10" t="n">
        <v>2</v>
      </c>
      <c r="B17" s="3" t="n"/>
      <c r="C17" s="3" t="n"/>
      <c r="D17" s="3" t="n"/>
      <c r="E17" s="11" t="n"/>
      <c r="F17" s="12" t="n"/>
      <c r="G17" s="13">
        <f>IF(OR(E17="",F17=""),"",E17*F17)</f>
        <v/>
      </c>
    </row>
    <row r="18">
      <c r="A18" s="10" t="n">
        <v>3</v>
      </c>
      <c r="B18" s="3" t="n"/>
      <c r="C18" s="3" t="n"/>
      <c r="D18" s="3" t="n"/>
      <c r="E18" s="11" t="n"/>
      <c r="F18" s="12" t="n"/>
      <c r="G18" s="13">
        <f>IF(OR(E18="",F18=""),"",E18*F18)</f>
        <v/>
      </c>
    </row>
    <row r="19">
      <c r="A19" s="10" t="n">
        <v>4</v>
      </c>
      <c r="B19" s="3" t="n"/>
      <c r="C19" s="3" t="n"/>
      <c r="D19" s="3" t="n"/>
      <c r="E19" s="11" t="n"/>
      <c r="F19" s="12" t="n"/>
      <c r="G19" s="13">
        <f>IF(OR(E19="",F19=""),"",E19*F19)</f>
        <v/>
      </c>
    </row>
    <row r="20">
      <c r="A20" s="10" t="n">
        <v>5</v>
      </c>
      <c r="B20" s="3" t="n"/>
      <c r="C20" s="3" t="n"/>
      <c r="D20" s="3" t="n"/>
      <c r="E20" s="11" t="n"/>
      <c r="F20" s="12" t="n"/>
      <c r="G20" s="13">
        <f>IF(OR(E20="",F20=""),"",E20*F20)</f>
        <v/>
      </c>
    </row>
    <row r="21">
      <c r="A21" s="10" t="n">
        <v>6</v>
      </c>
      <c r="B21" s="3" t="n"/>
      <c r="C21" s="3" t="n"/>
      <c r="D21" s="3" t="n"/>
      <c r="E21" s="11" t="n"/>
      <c r="F21" s="12" t="n"/>
      <c r="G21" s="13">
        <f>IF(OR(E21="",F21=""),"",E21*F21)</f>
        <v/>
      </c>
    </row>
    <row r="22">
      <c r="A22" s="10" t="n">
        <v>7</v>
      </c>
      <c r="B22" s="3" t="n"/>
      <c r="C22" s="3" t="n"/>
      <c r="D22" s="3" t="n"/>
      <c r="E22" s="11" t="n"/>
      <c r="F22" s="12" t="n"/>
      <c r="G22" s="13">
        <f>IF(OR(E22="",F22=""),"",E22*F22)</f>
        <v/>
      </c>
    </row>
    <row r="23">
      <c r="A23" s="10" t="n">
        <v>8</v>
      </c>
      <c r="B23" s="3" t="n"/>
      <c r="C23" s="3" t="n"/>
      <c r="D23" s="3" t="n"/>
      <c r="E23" s="11" t="n"/>
      <c r="F23" s="12" t="n"/>
      <c r="G23" s="13">
        <f>IF(OR(E23="",F23=""),"",E23*F23)</f>
        <v/>
      </c>
    </row>
    <row r="24">
      <c r="A24" s="10" t="n">
        <v>9</v>
      </c>
      <c r="B24" s="3" t="n"/>
      <c r="C24" s="3" t="n"/>
      <c r="D24" s="3" t="n"/>
      <c r="E24" s="11" t="n"/>
      <c r="F24" s="12" t="n"/>
      <c r="G24" s="13">
        <f>IF(OR(E24="",F24=""),"",E24*F24)</f>
        <v/>
      </c>
    </row>
    <row r="25">
      <c r="A25" s="10" t="n">
        <v>10</v>
      </c>
      <c r="B25" s="3" t="n"/>
      <c r="C25" s="3" t="n"/>
      <c r="D25" s="3" t="n"/>
      <c r="E25" s="11" t="n"/>
      <c r="F25" s="12" t="n"/>
      <c r="G25" s="13">
        <f>IF(OR(E25="",F25=""),"",E25*F25)</f>
        <v/>
      </c>
    </row>
    <row r="26">
      <c r="A26" s="10" t="n">
        <v>11</v>
      </c>
      <c r="B26" s="3" t="n"/>
      <c r="C26" s="3" t="n"/>
      <c r="D26" s="3" t="n"/>
      <c r="E26" s="11" t="n"/>
      <c r="F26" s="12" t="n"/>
      <c r="G26" s="13">
        <f>IF(OR(E26="",F26=""),"",E26*F26)</f>
        <v/>
      </c>
    </row>
    <row r="27">
      <c r="A27" s="10" t="n">
        <v>12</v>
      </c>
      <c r="B27" s="3" t="n"/>
      <c r="C27" s="3" t="n"/>
      <c r="D27" s="3" t="n"/>
      <c r="E27" s="11" t="n"/>
      <c r="F27" s="12" t="n"/>
      <c r="G27" s="13">
        <f>IF(OR(E27="",F27=""),"",E27*F27)</f>
        <v/>
      </c>
    </row>
    <row r="28">
      <c r="A28" s="10" t="n">
        <v>13</v>
      </c>
      <c r="B28" s="3" t="n"/>
      <c r="C28" s="3" t="n"/>
      <c r="D28" s="3" t="n"/>
      <c r="E28" s="11" t="n"/>
      <c r="F28" s="12" t="n"/>
      <c r="G28" s="13">
        <f>IF(OR(E28="",F28=""),"",E28*F28)</f>
        <v/>
      </c>
    </row>
    <row r="29">
      <c r="A29" s="10" t="n">
        <v>14</v>
      </c>
      <c r="B29" s="3" t="n"/>
      <c r="C29" s="3" t="n"/>
      <c r="D29" s="3" t="n"/>
      <c r="E29" s="11" t="n"/>
      <c r="F29" s="12" t="n"/>
      <c r="G29" s="13">
        <f>IF(OR(E29="",F29=""),"",E29*F29)</f>
        <v/>
      </c>
    </row>
    <row r="30">
      <c r="A30" s="10" t="n">
        <v>15</v>
      </c>
      <c r="B30" s="3" t="n"/>
      <c r="C30" s="3" t="n"/>
      <c r="D30" s="3" t="n"/>
      <c r="E30" s="11" t="n"/>
      <c r="F30" s="12" t="n"/>
      <c r="G30" s="13">
        <f>IF(OR(E30="",F30=""),"",E30*F30)</f>
        <v/>
      </c>
    </row>
    <row r="31">
      <c r="A31" s="10" t="n">
        <v>16</v>
      </c>
      <c r="B31" s="3" t="n"/>
      <c r="C31" s="3" t="n"/>
      <c r="D31" s="3" t="n"/>
      <c r="E31" s="11" t="n"/>
      <c r="F31" s="12" t="n"/>
      <c r="G31" s="13">
        <f>IF(OR(E31="",F31=""),"",E31*F31)</f>
        <v/>
      </c>
    </row>
    <row r="32">
      <c r="A32" s="10" t="n">
        <v>17</v>
      </c>
      <c r="B32" s="3" t="n"/>
      <c r="C32" s="3" t="n"/>
      <c r="D32" s="3" t="n"/>
      <c r="E32" s="11" t="n"/>
      <c r="F32" s="12" t="n"/>
      <c r="G32" s="13">
        <f>IF(OR(E32="",F32=""),"",E32*F32)</f>
        <v/>
      </c>
    </row>
    <row r="33">
      <c r="A33" s="10" t="n">
        <v>18</v>
      </c>
      <c r="B33" s="3" t="n"/>
      <c r="C33" s="3" t="n"/>
      <c r="D33" s="3" t="n"/>
      <c r="E33" s="11" t="n"/>
      <c r="F33" s="12" t="n"/>
      <c r="G33" s="13">
        <f>IF(OR(E33="",F33=""),"",E33*F33)</f>
        <v/>
      </c>
    </row>
    <row r="34">
      <c r="A34" s="10" t="n">
        <v>19</v>
      </c>
      <c r="B34" s="3" t="n"/>
      <c r="C34" s="3" t="n"/>
      <c r="D34" s="3" t="n"/>
      <c r="E34" s="11" t="n"/>
      <c r="F34" s="12" t="n"/>
      <c r="G34" s="13">
        <f>IF(OR(E34="",F34=""),"",E34*F34)</f>
        <v/>
      </c>
    </row>
    <row r="35">
      <c r="A35" s="10" t="n">
        <v>20</v>
      </c>
      <c r="B35" s="3" t="n"/>
      <c r="C35" s="3" t="n"/>
      <c r="D35" s="3" t="n"/>
      <c r="E35" s="11" t="n"/>
      <c r="F35" s="12" t="n"/>
      <c r="G35" s="13">
        <f>IF(OR(E35="",F35=""),"",E35*F35)</f>
        <v/>
      </c>
    </row>
    <row r="37">
      <c r="A37" s="6" t="inlineStr">
        <is>
          <t>Notes and conditions</t>
        </is>
      </c>
      <c r="E37" s="14" t="inlineStr">
        <is>
          <t>Subtotal</t>
        </is>
      </c>
      <c r="G37" s="13">
        <f>SUM(G16:G35)</f>
        <v/>
      </c>
    </row>
    <row r="38">
      <c r="A38" s="15" t="inlineStr">
        <is>
          <t>Packaging, labeling and quality requirements. Ask the supplier to confirm acceptance in writing.</t>
        </is>
      </c>
      <c r="E38" s="14" t="inlineStr">
        <is>
          <t>Discount</t>
        </is>
      </c>
      <c r="G38" s="12" t="n"/>
    </row>
    <row r="39">
      <c r="E39" s="14" t="inlineStr">
        <is>
          <t>Tax rate</t>
        </is>
      </c>
      <c r="G39" s="16" t="n"/>
    </row>
    <row r="40">
      <c r="E40" s="14" t="inlineStr">
        <is>
          <t>Tax</t>
        </is>
      </c>
      <c r="G40" s="13">
        <f>ROUND((G37-G38)*G39,2)</f>
        <v/>
      </c>
    </row>
    <row r="41" ht="22" customHeight="1">
      <c r="A41" s="17" t="inlineStr">
        <is>
          <t>Authorized by</t>
        </is>
      </c>
      <c r="C41" s="18" t="n"/>
      <c r="E41" s="14" t="inlineStr">
        <is>
          <t>Freight</t>
        </is>
      </c>
      <c r="G41" s="12" t="n"/>
    </row>
    <row r="42" ht="22" customHeight="1">
      <c r="A42" s="17" t="inlineStr">
        <is>
          <t>Signature</t>
        </is>
      </c>
      <c r="C42" s="18" t="n"/>
      <c r="E42" s="14" t="inlineStr">
        <is>
          <t>Other costs (duties, fees)</t>
        </is>
      </c>
      <c r="G42" s="12" t="n"/>
    </row>
    <row r="43" ht="22" customHeight="1">
      <c r="A43" s="17" t="inlineStr">
        <is>
          <t>Date</t>
        </is>
      </c>
      <c r="C43" s="18" t="n"/>
      <c r="E43" s="2" t="inlineStr">
        <is>
          <t>Total</t>
        </is>
      </c>
      <c r="G43" s="19">
        <f>G37-G38+G40+G41+G42</f>
        <v/>
      </c>
    </row>
    <row r="45">
      <c r="A45" s="20" t="inlineStr">
        <is>
          <t>Purchase order template from Channel Bay (channelbay.io)</t>
        </is>
      </c>
    </row>
  </sheetData>
  <mergeCells count="35">
    <mergeCell ref="E43:F43"/>
    <mergeCell ref="E10:G10"/>
    <mergeCell ref="A1:D2"/>
    <mergeCell ref="E13:G13"/>
    <mergeCell ref="A11:B11"/>
    <mergeCell ref="C42:D42"/>
    <mergeCell ref="E42:F42"/>
    <mergeCell ref="E9:G9"/>
    <mergeCell ref="A38:D40"/>
    <mergeCell ref="E39:F39"/>
    <mergeCell ref="E38:F38"/>
    <mergeCell ref="C10:D10"/>
    <mergeCell ref="E11:G11"/>
    <mergeCell ref="A41:B41"/>
    <mergeCell ref="C41:D41"/>
    <mergeCell ref="C9:D9"/>
    <mergeCell ref="E40:F40"/>
    <mergeCell ref="A45:G45"/>
    <mergeCell ref="A12:B12"/>
    <mergeCell ref="C43:D43"/>
    <mergeCell ref="C12:D12"/>
    <mergeCell ref="C11:D11"/>
    <mergeCell ref="A42:B42"/>
    <mergeCell ref="E12:G12"/>
    <mergeCell ref="A8:B8"/>
    <mergeCell ref="C8:D8"/>
    <mergeCell ref="A37:D37"/>
    <mergeCell ref="A43:B43"/>
    <mergeCell ref="E41:F41"/>
    <mergeCell ref="A10:B10"/>
    <mergeCell ref="E8:G8"/>
    <mergeCell ref="A13:B13"/>
    <mergeCell ref="E37:F37"/>
    <mergeCell ref="C13:D13"/>
    <mergeCell ref="A9:B9"/>
  </mergeCells>
  <printOptions horizontalCentered="1"/>
  <pageMargins left="0.5" right="0.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J29"/>
  <sheetViews>
    <sheetView showGridLines="0" workbookViewId="0">
      <selection activeCell="A1" sqref="A1"/>
    </sheetView>
  </sheetViews>
  <sheetFormatPr baseColWidth="8" defaultRowHeight="15"/>
  <cols>
    <col width="7" customWidth="1" min="1" max="1"/>
    <col width="17" customWidth="1" min="2" max="2"/>
    <col width="30" customWidth="1" min="3" max="3"/>
    <col width="11" customWidth="1" min="4" max="4"/>
    <col width="17" customWidth="1" min="5" max="5"/>
    <col width="17" customWidth="1" min="6" max="6"/>
    <col width="17" customWidth="1" min="7" max="7"/>
    <col width="12" customWidth="1" min="8" max="8"/>
    <col width="12" customWidth="1" min="9" max="9"/>
    <col width="19" customWidth="1" min="10" max="10"/>
  </cols>
  <sheetData>
    <row r="1">
      <c r="A1" s="21" t="inlineStr">
        <is>
          <t>RECEIVING LOG</t>
        </is>
      </c>
      <c r="I1" s="2" t="inlineStr">
        <is>
          <t>Status</t>
        </is>
      </c>
      <c r="J1" s="22">
        <f>IF(COUNT(D7:D26)=0,"",IF(SUMIF(J7:J26,"&gt;0")=0,IF(SUM(H7:H26)=0,"Cancelled","Received"),IF(SUM(H7:H26)=0,"Ordered","Partially received")))</f>
        <v/>
      </c>
    </row>
    <row r="2">
      <c r="A2" s="5" t="inlineStr">
        <is>
          <t>Lines fill in from the Purchase order tab. Enter the good units you accept from each delivery.</t>
        </is>
      </c>
      <c r="I2" s="2" t="inlineStr">
        <is>
          <t>PO number</t>
        </is>
      </c>
      <c r="J2" s="23">
        <f>IF('Purchase order'!G1="","",'Purchase order'!G1)</f>
        <v/>
      </c>
    </row>
    <row r="4">
      <c r="A4" s="2" t="inlineStr">
        <is>
          <t>Delivery date</t>
        </is>
      </c>
      <c r="E4" s="24" t="n"/>
      <c r="F4" s="24" t="n"/>
      <c r="G4" s="24" t="n"/>
    </row>
    <row r="5">
      <c r="A5" s="2" t="inlineStr">
        <is>
          <t>Packing slip or invoice no.</t>
        </is>
      </c>
      <c r="E5" s="25" t="n"/>
      <c r="F5" s="25" t="n"/>
      <c r="G5" s="25" t="n"/>
    </row>
    <row r="6">
      <c r="A6" s="26" t="inlineStr">
        <is>
          <t>Line</t>
        </is>
      </c>
      <c r="B6" s="26" t="inlineStr">
        <is>
          <t>SKU</t>
        </is>
      </c>
      <c r="C6" s="6" t="inlineStr">
        <is>
          <t>Description</t>
        </is>
      </c>
      <c r="D6" s="26" t="inlineStr">
        <is>
          <t>Ordered</t>
        </is>
      </c>
      <c r="E6" s="26" t="inlineStr">
        <is>
          <t>Delivery 1</t>
        </is>
      </c>
      <c r="F6" s="26" t="inlineStr">
        <is>
          <t>Delivery 2</t>
        </is>
      </c>
      <c r="G6" s="26" t="inlineStr">
        <is>
          <t>Delivery 3</t>
        </is>
      </c>
      <c r="H6" s="26" t="inlineStr">
        <is>
          <t>Received</t>
        </is>
      </c>
      <c r="I6" s="26" t="inlineStr">
        <is>
          <t>Cancelled</t>
        </is>
      </c>
      <c r="J6" s="26" t="inlineStr">
        <is>
          <t>Outstanding</t>
        </is>
      </c>
    </row>
    <row r="7">
      <c r="A7" s="10">
        <f>'Purchase order'!A16</f>
        <v/>
      </c>
      <c r="B7" s="27">
        <f>IF('Purchase order'!B16="","",'Purchase order'!B16)</f>
        <v/>
      </c>
      <c r="C7" s="27">
        <f>IF('Purchase order'!D16="","",'Purchase order'!D16)</f>
        <v/>
      </c>
      <c r="D7" s="28">
        <f>IF('Purchase order'!E16="","",'Purchase order'!E16)</f>
        <v/>
      </c>
      <c r="E7" s="11" t="n"/>
      <c r="F7" s="11" t="n"/>
      <c r="G7" s="11" t="n"/>
      <c r="H7" s="28">
        <f>IF(D7="","",SUM(E7:G7))</f>
        <v/>
      </c>
      <c r="I7" s="11" t="n"/>
      <c r="J7" s="28">
        <f>IF(D7="","",D7-H7-I7)</f>
        <v/>
      </c>
    </row>
    <row r="8">
      <c r="A8" s="10">
        <f>'Purchase order'!A17</f>
        <v/>
      </c>
      <c r="B8" s="27">
        <f>IF('Purchase order'!B17="","",'Purchase order'!B17)</f>
        <v/>
      </c>
      <c r="C8" s="27">
        <f>IF('Purchase order'!D17="","",'Purchase order'!D17)</f>
        <v/>
      </c>
      <c r="D8" s="28">
        <f>IF('Purchase order'!E17="","",'Purchase order'!E17)</f>
        <v/>
      </c>
      <c r="E8" s="11" t="n"/>
      <c r="F8" s="11" t="n"/>
      <c r="G8" s="11" t="n"/>
      <c r="H8" s="28">
        <f>IF(D8="","",SUM(E8:G8))</f>
        <v/>
      </c>
      <c r="I8" s="11" t="n"/>
      <c r="J8" s="28">
        <f>IF(D8="","",D8-H8-I8)</f>
        <v/>
      </c>
    </row>
    <row r="9">
      <c r="A9" s="10">
        <f>'Purchase order'!A18</f>
        <v/>
      </c>
      <c r="B9" s="27">
        <f>IF('Purchase order'!B18="","",'Purchase order'!B18)</f>
        <v/>
      </c>
      <c r="C9" s="27">
        <f>IF('Purchase order'!D18="","",'Purchase order'!D18)</f>
        <v/>
      </c>
      <c r="D9" s="28">
        <f>IF('Purchase order'!E18="","",'Purchase order'!E18)</f>
        <v/>
      </c>
      <c r="E9" s="11" t="n"/>
      <c r="F9" s="11" t="n"/>
      <c r="G9" s="11" t="n"/>
      <c r="H9" s="28">
        <f>IF(D9="","",SUM(E9:G9))</f>
        <v/>
      </c>
      <c r="I9" s="11" t="n"/>
      <c r="J9" s="28">
        <f>IF(D9="","",D9-H9-I9)</f>
        <v/>
      </c>
    </row>
    <row r="10">
      <c r="A10" s="10">
        <f>'Purchase order'!A19</f>
        <v/>
      </c>
      <c r="B10" s="27">
        <f>IF('Purchase order'!B19="","",'Purchase order'!B19)</f>
        <v/>
      </c>
      <c r="C10" s="27">
        <f>IF('Purchase order'!D19="","",'Purchase order'!D19)</f>
        <v/>
      </c>
      <c r="D10" s="28">
        <f>IF('Purchase order'!E19="","",'Purchase order'!E19)</f>
        <v/>
      </c>
      <c r="E10" s="11" t="n"/>
      <c r="F10" s="11" t="n"/>
      <c r="G10" s="11" t="n"/>
      <c r="H10" s="28">
        <f>IF(D10="","",SUM(E10:G10))</f>
        <v/>
      </c>
      <c r="I10" s="11" t="n"/>
      <c r="J10" s="28">
        <f>IF(D10="","",D10-H10-I10)</f>
        <v/>
      </c>
    </row>
    <row r="11">
      <c r="A11" s="10">
        <f>'Purchase order'!A20</f>
        <v/>
      </c>
      <c r="B11" s="27">
        <f>IF('Purchase order'!B20="","",'Purchase order'!B20)</f>
        <v/>
      </c>
      <c r="C11" s="27">
        <f>IF('Purchase order'!D20="","",'Purchase order'!D20)</f>
        <v/>
      </c>
      <c r="D11" s="28">
        <f>IF('Purchase order'!E20="","",'Purchase order'!E20)</f>
        <v/>
      </c>
      <c r="E11" s="11" t="n"/>
      <c r="F11" s="11" t="n"/>
      <c r="G11" s="11" t="n"/>
      <c r="H11" s="28">
        <f>IF(D11="","",SUM(E11:G11))</f>
        <v/>
      </c>
      <c r="I11" s="11" t="n"/>
      <c r="J11" s="28">
        <f>IF(D11="","",D11-H11-I11)</f>
        <v/>
      </c>
    </row>
    <row r="12">
      <c r="A12" s="10">
        <f>'Purchase order'!A21</f>
        <v/>
      </c>
      <c r="B12" s="27">
        <f>IF('Purchase order'!B21="","",'Purchase order'!B21)</f>
        <v/>
      </c>
      <c r="C12" s="27">
        <f>IF('Purchase order'!D21="","",'Purchase order'!D21)</f>
        <v/>
      </c>
      <c r="D12" s="28">
        <f>IF('Purchase order'!E21="","",'Purchase order'!E21)</f>
        <v/>
      </c>
      <c r="E12" s="11" t="n"/>
      <c r="F12" s="11" t="n"/>
      <c r="G12" s="11" t="n"/>
      <c r="H12" s="28">
        <f>IF(D12="","",SUM(E12:G12))</f>
        <v/>
      </c>
      <c r="I12" s="11" t="n"/>
      <c r="J12" s="28">
        <f>IF(D12="","",D12-H12-I12)</f>
        <v/>
      </c>
    </row>
    <row r="13">
      <c r="A13" s="10">
        <f>'Purchase order'!A22</f>
        <v/>
      </c>
      <c r="B13" s="27">
        <f>IF('Purchase order'!B22="","",'Purchase order'!B22)</f>
        <v/>
      </c>
      <c r="C13" s="27">
        <f>IF('Purchase order'!D22="","",'Purchase order'!D22)</f>
        <v/>
      </c>
      <c r="D13" s="28">
        <f>IF('Purchase order'!E22="","",'Purchase order'!E22)</f>
        <v/>
      </c>
      <c r="E13" s="11" t="n"/>
      <c r="F13" s="11" t="n"/>
      <c r="G13" s="11" t="n"/>
      <c r="H13" s="28">
        <f>IF(D13="","",SUM(E13:G13))</f>
        <v/>
      </c>
      <c r="I13" s="11" t="n"/>
      <c r="J13" s="28">
        <f>IF(D13="","",D13-H13-I13)</f>
        <v/>
      </c>
    </row>
    <row r="14">
      <c r="A14" s="10">
        <f>'Purchase order'!A23</f>
        <v/>
      </c>
      <c r="B14" s="27">
        <f>IF('Purchase order'!B23="","",'Purchase order'!B23)</f>
        <v/>
      </c>
      <c r="C14" s="27">
        <f>IF('Purchase order'!D23="","",'Purchase order'!D23)</f>
        <v/>
      </c>
      <c r="D14" s="28">
        <f>IF('Purchase order'!E23="","",'Purchase order'!E23)</f>
        <v/>
      </c>
      <c r="E14" s="11" t="n"/>
      <c r="F14" s="11" t="n"/>
      <c r="G14" s="11" t="n"/>
      <c r="H14" s="28">
        <f>IF(D14="","",SUM(E14:G14))</f>
        <v/>
      </c>
      <c r="I14" s="11" t="n"/>
      <c r="J14" s="28">
        <f>IF(D14="","",D14-H14-I14)</f>
        <v/>
      </c>
    </row>
    <row r="15">
      <c r="A15" s="10">
        <f>'Purchase order'!A24</f>
        <v/>
      </c>
      <c r="B15" s="27">
        <f>IF('Purchase order'!B24="","",'Purchase order'!B24)</f>
        <v/>
      </c>
      <c r="C15" s="27">
        <f>IF('Purchase order'!D24="","",'Purchase order'!D24)</f>
        <v/>
      </c>
      <c r="D15" s="28">
        <f>IF('Purchase order'!E24="","",'Purchase order'!E24)</f>
        <v/>
      </c>
      <c r="E15" s="11" t="n"/>
      <c r="F15" s="11" t="n"/>
      <c r="G15" s="11" t="n"/>
      <c r="H15" s="28">
        <f>IF(D15="","",SUM(E15:G15))</f>
        <v/>
      </c>
      <c r="I15" s="11" t="n"/>
      <c r="J15" s="28">
        <f>IF(D15="","",D15-H15-I15)</f>
        <v/>
      </c>
    </row>
    <row r="16">
      <c r="A16" s="10">
        <f>'Purchase order'!A25</f>
        <v/>
      </c>
      <c r="B16" s="27">
        <f>IF('Purchase order'!B25="","",'Purchase order'!B25)</f>
        <v/>
      </c>
      <c r="C16" s="27">
        <f>IF('Purchase order'!D25="","",'Purchase order'!D25)</f>
        <v/>
      </c>
      <c r="D16" s="28">
        <f>IF('Purchase order'!E25="","",'Purchase order'!E25)</f>
        <v/>
      </c>
      <c r="E16" s="11" t="n"/>
      <c r="F16" s="11" t="n"/>
      <c r="G16" s="11" t="n"/>
      <c r="H16" s="28">
        <f>IF(D16="","",SUM(E16:G16))</f>
        <v/>
      </c>
      <c r="I16" s="11" t="n"/>
      <c r="J16" s="28">
        <f>IF(D16="","",D16-H16-I16)</f>
        <v/>
      </c>
    </row>
    <row r="17">
      <c r="A17" s="10">
        <f>'Purchase order'!A26</f>
        <v/>
      </c>
      <c r="B17" s="27">
        <f>IF('Purchase order'!B26="","",'Purchase order'!B26)</f>
        <v/>
      </c>
      <c r="C17" s="27">
        <f>IF('Purchase order'!D26="","",'Purchase order'!D26)</f>
        <v/>
      </c>
      <c r="D17" s="28">
        <f>IF('Purchase order'!E26="","",'Purchase order'!E26)</f>
        <v/>
      </c>
      <c r="E17" s="11" t="n"/>
      <c r="F17" s="11" t="n"/>
      <c r="G17" s="11" t="n"/>
      <c r="H17" s="28">
        <f>IF(D17="","",SUM(E17:G17))</f>
        <v/>
      </c>
      <c r="I17" s="11" t="n"/>
      <c r="J17" s="28">
        <f>IF(D17="","",D17-H17-I17)</f>
        <v/>
      </c>
    </row>
    <row r="18">
      <c r="A18" s="10">
        <f>'Purchase order'!A27</f>
        <v/>
      </c>
      <c r="B18" s="27">
        <f>IF('Purchase order'!B27="","",'Purchase order'!B27)</f>
        <v/>
      </c>
      <c r="C18" s="27">
        <f>IF('Purchase order'!D27="","",'Purchase order'!D27)</f>
        <v/>
      </c>
      <c r="D18" s="28">
        <f>IF('Purchase order'!E27="","",'Purchase order'!E27)</f>
        <v/>
      </c>
      <c r="E18" s="11" t="n"/>
      <c r="F18" s="11" t="n"/>
      <c r="G18" s="11" t="n"/>
      <c r="H18" s="28">
        <f>IF(D18="","",SUM(E18:G18))</f>
        <v/>
      </c>
      <c r="I18" s="11" t="n"/>
      <c r="J18" s="28">
        <f>IF(D18="","",D18-H18-I18)</f>
        <v/>
      </c>
    </row>
    <row r="19">
      <c r="A19" s="10">
        <f>'Purchase order'!A28</f>
        <v/>
      </c>
      <c r="B19" s="27">
        <f>IF('Purchase order'!B28="","",'Purchase order'!B28)</f>
        <v/>
      </c>
      <c r="C19" s="27">
        <f>IF('Purchase order'!D28="","",'Purchase order'!D28)</f>
        <v/>
      </c>
      <c r="D19" s="28">
        <f>IF('Purchase order'!E28="","",'Purchase order'!E28)</f>
        <v/>
      </c>
      <c r="E19" s="11" t="n"/>
      <c r="F19" s="11" t="n"/>
      <c r="G19" s="11" t="n"/>
      <c r="H19" s="28">
        <f>IF(D19="","",SUM(E19:G19))</f>
        <v/>
      </c>
      <c r="I19" s="11" t="n"/>
      <c r="J19" s="28">
        <f>IF(D19="","",D19-H19-I19)</f>
        <v/>
      </c>
    </row>
    <row r="20">
      <c r="A20" s="10">
        <f>'Purchase order'!A29</f>
        <v/>
      </c>
      <c r="B20" s="27">
        <f>IF('Purchase order'!B29="","",'Purchase order'!B29)</f>
        <v/>
      </c>
      <c r="C20" s="27">
        <f>IF('Purchase order'!D29="","",'Purchase order'!D29)</f>
        <v/>
      </c>
      <c r="D20" s="28">
        <f>IF('Purchase order'!E29="","",'Purchase order'!E29)</f>
        <v/>
      </c>
      <c r="E20" s="11" t="n"/>
      <c r="F20" s="11" t="n"/>
      <c r="G20" s="11" t="n"/>
      <c r="H20" s="28">
        <f>IF(D20="","",SUM(E20:G20))</f>
        <v/>
      </c>
      <c r="I20" s="11" t="n"/>
      <c r="J20" s="28">
        <f>IF(D20="","",D20-H20-I20)</f>
        <v/>
      </c>
    </row>
    <row r="21">
      <c r="A21" s="10">
        <f>'Purchase order'!A30</f>
        <v/>
      </c>
      <c r="B21" s="27">
        <f>IF('Purchase order'!B30="","",'Purchase order'!B30)</f>
        <v/>
      </c>
      <c r="C21" s="27">
        <f>IF('Purchase order'!D30="","",'Purchase order'!D30)</f>
        <v/>
      </c>
      <c r="D21" s="28">
        <f>IF('Purchase order'!E30="","",'Purchase order'!E30)</f>
        <v/>
      </c>
      <c r="E21" s="11" t="n"/>
      <c r="F21" s="11" t="n"/>
      <c r="G21" s="11" t="n"/>
      <c r="H21" s="28">
        <f>IF(D21="","",SUM(E21:G21))</f>
        <v/>
      </c>
      <c r="I21" s="11" t="n"/>
      <c r="J21" s="28">
        <f>IF(D21="","",D21-H21-I21)</f>
        <v/>
      </c>
    </row>
    <row r="22">
      <c r="A22" s="10">
        <f>'Purchase order'!A31</f>
        <v/>
      </c>
      <c r="B22" s="27">
        <f>IF('Purchase order'!B31="","",'Purchase order'!B31)</f>
        <v/>
      </c>
      <c r="C22" s="27">
        <f>IF('Purchase order'!D31="","",'Purchase order'!D31)</f>
        <v/>
      </c>
      <c r="D22" s="28">
        <f>IF('Purchase order'!E31="","",'Purchase order'!E31)</f>
        <v/>
      </c>
      <c r="E22" s="11" t="n"/>
      <c r="F22" s="11" t="n"/>
      <c r="G22" s="11" t="n"/>
      <c r="H22" s="28">
        <f>IF(D22="","",SUM(E22:G22))</f>
        <v/>
      </c>
      <c r="I22" s="11" t="n"/>
      <c r="J22" s="28">
        <f>IF(D22="","",D22-H22-I22)</f>
        <v/>
      </c>
    </row>
    <row r="23">
      <c r="A23" s="10">
        <f>'Purchase order'!A32</f>
        <v/>
      </c>
      <c r="B23" s="27">
        <f>IF('Purchase order'!B32="","",'Purchase order'!B32)</f>
        <v/>
      </c>
      <c r="C23" s="27">
        <f>IF('Purchase order'!D32="","",'Purchase order'!D32)</f>
        <v/>
      </c>
      <c r="D23" s="28">
        <f>IF('Purchase order'!E32="","",'Purchase order'!E32)</f>
        <v/>
      </c>
      <c r="E23" s="11" t="n"/>
      <c r="F23" s="11" t="n"/>
      <c r="G23" s="11" t="n"/>
      <c r="H23" s="28">
        <f>IF(D23="","",SUM(E23:G23))</f>
        <v/>
      </c>
      <c r="I23" s="11" t="n"/>
      <c r="J23" s="28">
        <f>IF(D23="","",D23-H23-I23)</f>
        <v/>
      </c>
    </row>
    <row r="24">
      <c r="A24" s="10">
        <f>'Purchase order'!A33</f>
        <v/>
      </c>
      <c r="B24" s="27">
        <f>IF('Purchase order'!B33="","",'Purchase order'!B33)</f>
        <v/>
      </c>
      <c r="C24" s="27">
        <f>IF('Purchase order'!D33="","",'Purchase order'!D33)</f>
        <v/>
      </c>
      <c r="D24" s="28">
        <f>IF('Purchase order'!E33="","",'Purchase order'!E33)</f>
        <v/>
      </c>
      <c r="E24" s="11" t="n"/>
      <c r="F24" s="11" t="n"/>
      <c r="G24" s="11" t="n"/>
      <c r="H24" s="28">
        <f>IF(D24="","",SUM(E24:G24))</f>
        <v/>
      </c>
      <c r="I24" s="11" t="n"/>
      <c r="J24" s="28">
        <f>IF(D24="","",D24-H24-I24)</f>
        <v/>
      </c>
    </row>
    <row r="25">
      <c r="A25" s="10">
        <f>'Purchase order'!A34</f>
        <v/>
      </c>
      <c r="B25" s="27">
        <f>IF('Purchase order'!B34="","",'Purchase order'!B34)</f>
        <v/>
      </c>
      <c r="C25" s="27">
        <f>IF('Purchase order'!D34="","",'Purchase order'!D34)</f>
        <v/>
      </c>
      <c r="D25" s="28">
        <f>IF('Purchase order'!E34="","",'Purchase order'!E34)</f>
        <v/>
      </c>
      <c r="E25" s="11" t="n"/>
      <c r="F25" s="11" t="n"/>
      <c r="G25" s="11" t="n"/>
      <c r="H25" s="28">
        <f>IF(D25="","",SUM(E25:G25))</f>
        <v/>
      </c>
      <c r="I25" s="11" t="n"/>
      <c r="J25" s="28">
        <f>IF(D25="","",D25-H25-I25)</f>
        <v/>
      </c>
    </row>
    <row r="26">
      <c r="A26" s="10">
        <f>'Purchase order'!A35</f>
        <v/>
      </c>
      <c r="B26" s="27">
        <f>IF('Purchase order'!B35="","",'Purchase order'!B35)</f>
        <v/>
      </c>
      <c r="C26" s="27">
        <f>IF('Purchase order'!D35="","",'Purchase order'!D35)</f>
        <v/>
      </c>
      <c r="D26" s="28">
        <f>IF('Purchase order'!E35="","",'Purchase order'!E35)</f>
        <v/>
      </c>
      <c r="E26" s="11" t="n"/>
      <c r="F26" s="11" t="n"/>
      <c r="G26" s="11" t="n"/>
      <c r="H26" s="28">
        <f>IF(D26="","",SUM(E26:G26))</f>
        <v/>
      </c>
      <c r="I26" s="11" t="n"/>
      <c r="J26" s="28">
        <f>IF(D26="","",D26-H26-I26)</f>
        <v/>
      </c>
    </row>
    <row r="27">
      <c r="C27" s="2" t="inlineStr">
        <is>
          <t>Total units</t>
        </is>
      </c>
      <c r="D27" s="29">
        <f>SUM(D7:D26)</f>
        <v/>
      </c>
      <c r="H27" s="29">
        <f>SUM(H7:H26)</f>
        <v/>
      </c>
      <c r="I27" s="29">
        <f>SUM(I7:I26)</f>
        <v/>
      </c>
      <c r="J27" s="29">
        <f>SUM(J7:J26)</f>
        <v/>
      </c>
    </row>
    <row r="29" ht="28" customHeight="1">
      <c r="A29" s="30" t="inlineStr">
        <is>
          <t>Outstanding above zero means units are still due or were rejected: chase the supplier, or agree in writing to cancel the balance, enter it under Cancelled and pay only for what you accepted. A negative number means you accepted more than you ordered.</t>
        </is>
      </c>
    </row>
  </sheetData>
  <mergeCells count="4">
    <mergeCell ref="A5:D5"/>
    <mergeCell ref="A29:J29"/>
    <mergeCell ref="A4:D4"/>
    <mergeCell ref="A1:F1"/>
  </mergeCell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G45"/>
  <sheetViews>
    <sheetView showGridLines="0" workbookViewId="0">
      <selection activeCell="A1" sqref="A1"/>
    </sheetView>
  </sheetViews>
  <sheetFormatPr baseColWidth="8" defaultRowHeight="15"/>
  <cols>
    <col width="7" customWidth="1" min="1" max="1"/>
    <col width="17" customWidth="1" min="2" max="2"/>
    <col width="15" customWidth="1" min="3" max="3"/>
    <col width="34" customWidth="1" min="4" max="4"/>
    <col width="11" customWidth="1" min="5" max="5"/>
    <col width="17" customWidth="1" min="6" max="6"/>
    <col width="16" customWidth="1" min="7" max="7"/>
  </cols>
  <sheetData>
    <row r="1">
      <c r="A1" s="1" t="inlineStr">
        <is>
          <t>PURCHASE ORDER</t>
        </is>
      </c>
      <c r="F1" s="2" t="inlineStr">
        <is>
          <t>PO number</t>
        </is>
      </c>
      <c r="G1" s="3" t="inlineStr">
        <is>
          <t>PO-2026-0142</t>
        </is>
      </c>
    </row>
    <row r="2">
      <c r="F2" s="2" t="inlineStr">
        <is>
          <t>Order date</t>
        </is>
      </c>
      <c r="G2" s="4" t="n">
        <v>46311</v>
      </c>
    </row>
    <row r="3">
      <c r="A3" s="5" t="inlineStr">
        <is>
          <t>Quote the PO number on your order confirmation, packing slip and invoice.</t>
        </is>
      </c>
      <c r="F3" s="2" t="inlineStr">
        <is>
          <t>Delivery date</t>
        </is>
      </c>
      <c r="G3" s="4" t="n">
        <v>46336</v>
      </c>
    </row>
    <row r="4">
      <c r="F4" s="2" t="inlineStr">
        <is>
          <t>Payment terms</t>
        </is>
      </c>
      <c r="G4" s="3" t="inlineStr">
        <is>
          <t>Net 30</t>
        </is>
      </c>
    </row>
    <row r="5">
      <c r="F5" s="2" t="inlineStr">
        <is>
          <t>Shipping terms</t>
        </is>
      </c>
      <c r="G5" s="3" t="inlineStr">
        <is>
          <t>FOB Shenzhen</t>
        </is>
      </c>
    </row>
    <row r="6">
      <c r="F6" s="2" t="inlineStr">
        <is>
          <t>Currency</t>
        </is>
      </c>
      <c r="G6" s="3" t="inlineStr">
        <is>
          <t>USD</t>
        </is>
      </c>
    </row>
    <row r="8">
      <c r="A8" s="6" t="inlineStr">
        <is>
          <t>Buyer (bill to)</t>
        </is>
      </c>
      <c r="C8" s="6" t="inlineStr">
        <is>
          <t>Supplier</t>
        </is>
      </c>
      <c r="E8" s="6" t="inlineStr">
        <is>
          <t>Ship to</t>
        </is>
      </c>
    </row>
    <row r="9">
      <c r="A9" s="18" t="inlineStr">
        <is>
          <t>Your business name</t>
        </is>
      </c>
      <c r="C9" s="18" t="inlineStr">
        <is>
          <t>Your supplier (factory or wholesaler)</t>
        </is>
      </c>
      <c r="E9" s="18" t="inlineStr">
        <is>
          <t>Your warehouse, store or 3PL</t>
        </is>
      </c>
    </row>
    <row r="10">
      <c r="A10" s="18" t="inlineStr">
        <is>
          <t>Your billing address</t>
        </is>
      </c>
      <c r="C10" s="18" t="inlineStr">
        <is>
          <t>Supplier address</t>
        </is>
      </c>
      <c r="E10" s="18" t="inlineStr">
        <is>
          <t>Delivery address</t>
        </is>
      </c>
    </row>
    <row r="11">
      <c r="A11" s="18" t="inlineStr">
        <is>
          <t>City, postcode, country</t>
        </is>
      </c>
      <c r="C11" s="18" t="inlineStr">
        <is>
          <t>City, postcode, country</t>
        </is>
      </c>
      <c r="E11" s="18" t="inlineStr">
        <is>
          <t>City, postcode, country</t>
        </is>
      </c>
    </row>
    <row r="12">
      <c r="A12" s="18" t="inlineStr">
        <is>
          <t>Purchasing contact</t>
        </is>
      </c>
      <c r="C12" s="18" t="inlineStr">
        <is>
          <t>Supplier contact</t>
        </is>
      </c>
      <c r="E12" s="18" t="inlineStr">
        <is>
          <t>Warehouse lead</t>
        </is>
      </c>
    </row>
    <row r="13">
      <c r="A13" s="18" t="inlineStr">
        <is>
          <t>Email and phone</t>
        </is>
      </c>
      <c r="C13" s="18" t="inlineStr">
        <is>
          <t>Supplier ID: SUP-0031</t>
        </is>
      </c>
      <c r="E13" s="18" t="inlineStr">
        <is>
          <t>Book a delivery slot 48 hours ahead</t>
        </is>
      </c>
    </row>
    <row r="15">
      <c r="A15" s="8" t="inlineStr">
        <is>
          <t>Line</t>
        </is>
      </c>
      <c r="B15" s="8" t="inlineStr">
        <is>
          <t>SKU</t>
        </is>
      </c>
      <c r="C15" s="8" t="inlineStr">
        <is>
          <t>Supplier SKU</t>
        </is>
      </c>
      <c r="D15" s="9" t="inlineStr">
        <is>
          <t>Description (product, variant)</t>
        </is>
      </c>
      <c r="E15" s="8" t="inlineStr">
        <is>
          <t>Quantity</t>
        </is>
      </c>
      <c r="F15" s="8" t="inlineStr">
        <is>
          <t>Unit price</t>
        </is>
      </c>
      <c r="G15" s="8" t="inlineStr">
        <is>
          <t>Line total</t>
        </is>
      </c>
    </row>
    <row r="16">
      <c r="A16" s="10" t="n">
        <v>1</v>
      </c>
      <c r="B16" s="3" t="inlineStr">
        <is>
          <t>MUG-WHT-12</t>
        </is>
      </c>
      <c r="C16" s="3" t="inlineStr">
        <is>
          <t>CM-12-WHT</t>
        </is>
      </c>
      <c r="D16" s="3" t="inlineStr">
        <is>
          <t>White ceramic mug, 12 oz</t>
        </is>
      </c>
      <c r="E16" s="11" t="n">
        <v>500</v>
      </c>
      <c r="F16" s="12" t="n">
        <v>3.2</v>
      </c>
      <c r="G16" s="13">
        <f>IF(OR(E16="",F16=""),"",E16*F16)</f>
        <v/>
      </c>
    </row>
    <row r="17">
      <c r="A17" s="10" t="n">
        <v>2</v>
      </c>
      <c r="B17" s="3" t="n"/>
      <c r="C17" s="3" t="n"/>
      <c r="D17" s="3" t="n"/>
      <c r="E17" s="11" t="n"/>
      <c r="F17" s="12" t="n"/>
      <c r="G17" s="13">
        <f>IF(OR(E17="",F17=""),"",E17*F17)</f>
        <v/>
      </c>
    </row>
    <row r="18">
      <c r="A18" s="10" t="n">
        <v>3</v>
      </c>
      <c r="B18" s="3" t="n"/>
      <c r="C18" s="3" t="n"/>
      <c r="D18" s="3" t="n"/>
      <c r="E18" s="11" t="n"/>
      <c r="F18" s="12" t="n"/>
      <c r="G18" s="13">
        <f>IF(OR(E18="",F18=""),"",E18*F18)</f>
        <v/>
      </c>
    </row>
    <row r="19">
      <c r="A19" s="10" t="n">
        <v>4</v>
      </c>
      <c r="B19" s="3" t="n"/>
      <c r="C19" s="3" t="n"/>
      <c r="D19" s="3" t="n"/>
      <c r="E19" s="11" t="n"/>
      <c r="F19" s="12" t="n"/>
      <c r="G19" s="13">
        <f>IF(OR(E19="",F19=""),"",E19*F19)</f>
        <v/>
      </c>
    </row>
    <row r="20">
      <c r="A20" s="10" t="n">
        <v>5</v>
      </c>
      <c r="B20" s="3" t="n"/>
      <c r="C20" s="3" t="n"/>
      <c r="D20" s="3" t="n"/>
      <c r="E20" s="11" t="n"/>
      <c r="F20" s="12" t="n"/>
      <c r="G20" s="13">
        <f>IF(OR(E20="",F20=""),"",E20*F20)</f>
        <v/>
      </c>
    </row>
    <row r="21">
      <c r="A21" s="10" t="n">
        <v>6</v>
      </c>
      <c r="B21" s="3" t="n"/>
      <c r="C21" s="3" t="n"/>
      <c r="D21" s="3" t="n"/>
      <c r="E21" s="11" t="n"/>
      <c r="F21" s="12" t="n"/>
      <c r="G21" s="13">
        <f>IF(OR(E21="",F21=""),"",E21*F21)</f>
        <v/>
      </c>
    </row>
    <row r="22">
      <c r="A22" s="10" t="n">
        <v>7</v>
      </c>
      <c r="B22" s="3" t="n"/>
      <c r="C22" s="3" t="n"/>
      <c r="D22" s="3" t="n"/>
      <c r="E22" s="11" t="n"/>
      <c r="F22" s="12" t="n"/>
      <c r="G22" s="13">
        <f>IF(OR(E22="",F22=""),"",E22*F22)</f>
        <v/>
      </c>
    </row>
    <row r="23">
      <c r="A23" s="10" t="n">
        <v>8</v>
      </c>
      <c r="B23" s="3" t="n"/>
      <c r="C23" s="3" t="n"/>
      <c r="D23" s="3" t="n"/>
      <c r="E23" s="11" t="n"/>
      <c r="F23" s="12" t="n"/>
      <c r="G23" s="13">
        <f>IF(OR(E23="",F23=""),"",E23*F23)</f>
        <v/>
      </c>
    </row>
    <row r="24">
      <c r="A24" s="10" t="n">
        <v>9</v>
      </c>
      <c r="B24" s="3" t="n"/>
      <c r="C24" s="3" t="n"/>
      <c r="D24" s="3" t="n"/>
      <c r="E24" s="11" t="n"/>
      <c r="F24" s="12" t="n"/>
      <c r="G24" s="13">
        <f>IF(OR(E24="",F24=""),"",E24*F24)</f>
        <v/>
      </c>
    </row>
    <row r="25">
      <c r="A25" s="10" t="n">
        <v>10</v>
      </c>
      <c r="B25" s="3" t="n"/>
      <c r="C25" s="3" t="n"/>
      <c r="D25" s="3" t="n"/>
      <c r="E25" s="11" t="n"/>
      <c r="F25" s="12" t="n"/>
      <c r="G25" s="13">
        <f>IF(OR(E25="",F25=""),"",E25*F25)</f>
        <v/>
      </c>
    </row>
    <row r="26">
      <c r="A26" s="10" t="n">
        <v>11</v>
      </c>
      <c r="B26" s="3" t="n"/>
      <c r="C26" s="3" t="n"/>
      <c r="D26" s="3" t="n"/>
      <c r="E26" s="11" t="n"/>
      <c r="F26" s="12" t="n"/>
      <c r="G26" s="13">
        <f>IF(OR(E26="",F26=""),"",E26*F26)</f>
        <v/>
      </c>
    </row>
    <row r="27">
      <c r="A27" s="10" t="n">
        <v>12</v>
      </c>
      <c r="B27" s="3" t="n"/>
      <c r="C27" s="3" t="n"/>
      <c r="D27" s="3" t="n"/>
      <c r="E27" s="11" t="n"/>
      <c r="F27" s="12" t="n"/>
      <c r="G27" s="13">
        <f>IF(OR(E27="",F27=""),"",E27*F27)</f>
        <v/>
      </c>
    </row>
    <row r="28">
      <c r="A28" s="10" t="n">
        <v>13</v>
      </c>
      <c r="B28" s="3" t="n"/>
      <c r="C28" s="3" t="n"/>
      <c r="D28" s="3" t="n"/>
      <c r="E28" s="11" t="n"/>
      <c r="F28" s="12" t="n"/>
      <c r="G28" s="13">
        <f>IF(OR(E28="",F28=""),"",E28*F28)</f>
        <v/>
      </c>
    </row>
    <row r="29">
      <c r="A29" s="10" t="n">
        <v>14</v>
      </c>
      <c r="B29" s="3" t="n"/>
      <c r="C29" s="3" t="n"/>
      <c r="D29" s="3" t="n"/>
      <c r="E29" s="11" t="n"/>
      <c r="F29" s="12" t="n"/>
      <c r="G29" s="13">
        <f>IF(OR(E29="",F29=""),"",E29*F29)</f>
        <v/>
      </c>
    </row>
    <row r="30">
      <c r="A30" s="10" t="n">
        <v>15</v>
      </c>
      <c r="B30" s="3" t="n"/>
      <c r="C30" s="3" t="n"/>
      <c r="D30" s="3" t="n"/>
      <c r="E30" s="11" t="n"/>
      <c r="F30" s="12" t="n"/>
      <c r="G30" s="13">
        <f>IF(OR(E30="",F30=""),"",E30*F30)</f>
        <v/>
      </c>
    </row>
    <row r="31">
      <c r="A31" s="10" t="n">
        <v>16</v>
      </c>
      <c r="B31" s="3" t="n"/>
      <c r="C31" s="3" t="n"/>
      <c r="D31" s="3" t="n"/>
      <c r="E31" s="11" t="n"/>
      <c r="F31" s="12" t="n"/>
      <c r="G31" s="13">
        <f>IF(OR(E31="",F31=""),"",E31*F31)</f>
        <v/>
      </c>
    </row>
    <row r="32">
      <c r="A32" s="10" t="n">
        <v>17</v>
      </c>
      <c r="B32" s="3" t="n"/>
      <c r="C32" s="3" t="n"/>
      <c r="D32" s="3" t="n"/>
      <c r="E32" s="11" t="n"/>
      <c r="F32" s="12" t="n"/>
      <c r="G32" s="13">
        <f>IF(OR(E32="",F32=""),"",E32*F32)</f>
        <v/>
      </c>
    </row>
    <row r="33">
      <c r="A33" s="10" t="n">
        <v>18</v>
      </c>
      <c r="B33" s="3" t="n"/>
      <c r="C33" s="3" t="n"/>
      <c r="D33" s="3" t="n"/>
      <c r="E33" s="11" t="n"/>
      <c r="F33" s="12" t="n"/>
      <c r="G33" s="13">
        <f>IF(OR(E33="",F33=""),"",E33*F33)</f>
        <v/>
      </c>
    </row>
    <row r="34">
      <c r="A34" s="10" t="n">
        <v>19</v>
      </c>
      <c r="B34" s="3" t="n"/>
      <c r="C34" s="3" t="n"/>
      <c r="D34" s="3" t="n"/>
      <c r="E34" s="11" t="n"/>
      <c r="F34" s="12" t="n"/>
      <c r="G34" s="13">
        <f>IF(OR(E34="",F34=""),"",E34*F34)</f>
        <v/>
      </c>
    </row>
    <row r="35">
      <c r="A35" s="10" t="n">
        <v>20</v>
      </c>
      <c r="B35" s="3" t="n"/>
      <c r="C35" s="3" t="n"/>
      <c r="D35" s="3" t="n"/>
      <c r="E35" s="11" t="n"/>
      <c r="F35" s="12" t="n"/>
      <c r="G35" s="13">
        <f>IF(OR(E35="",F35=""),"",E35*F35)</f>
        <v/>
      </c>
    </row>
    <row r="37">
      <c r="A37" s="6" t="inlineStr">
        <is>
          <t>Notes and conditions</t>
        </is>
      </c>
      <c r="E37" s="14" t="inlineStr">
        <is>
          <t>Subtotal</t>
        </is>
      </c>
      <c r="G37" s="13">
        <f>SUM(G16:G35)</f>
        <v/>
      </c>
    </row>
    <row r="38">
      <c r="A38" s="31" t="inlineStr">
        <is>
          <t>Barcode labels on every unit. Confirm acceptance in writing. Tell us before shipping fewer units than ordered.</t>
        </is>
      </c>
      <c r="E38" s="14" t="inlineStr">
        <is>
          <t>Discount</t>
        </is>
      </c>
      <c r="G38" s="12" t="n">
        <v>0</v>
      </c>
    </row>
    <row r="39">
      <c r="E39" s="14" t="inlineStr">
        <is>
          <t>Tax rate</t>
        </is>
      </c>
      <c r="G39" s="16" t="n">
        <v>0</v>
      </c>
    </row>
    <row r="40">
      <c r="E40" s="14" t="inlineStr">
        <is>
          <t>Tax</t>
        </is>
      </c>
      <c r="G40" s="13">
        <f>ROUND((G37-G38)*G39,2)</f>
        <v/>
      </c>
    </row>
    <row r="41" ht="22" customHeight="1">
      <c r="A41" s="17" t="inlineStr">
        <is>
          <t>Authorized by</t>
        </is>
      </c>
      <c r="C41" s="18" t="inlineStr">
        <is>
          <t>Operations manager</t>
        </is>
      </c>
      <c r="E41" s="14" t="inlineStr">
        <is>
          <t>Freight</t>
        </is>
      </c>
      <c r="G41" s="12" t="n">
        <v>180</v>
      </c>
    </row>
    <row r="42" ht="22" customHeight="1">
      <c r="A42" s="17" t="inlineStr">
        <is>
          <t>Signature</t>
        </is>
      </c>
      <c r="C42" s="18" t="n"/>
      <c r="E42" s="14" t="inlineStr">
        <is>
          <t>Other costs (duties, fees)</t>
        </is>
      </c>
      <c r="G42" s="12" t="n">
        <v>0</v>
      </c>
    </row>
    <row r="43" ht="22" customHeight="1">
      <c r="A43" s="17" t="inlineStr">
        <is>
          <t>Date</t>
        </is>
      </c>
      <c r="C43" s="18" t="n"/>
      <c r="E43" s="2" t="inlineStr">
        <is>
          <t>Total</t>
        </is>
      </c>
      <c r="G43" s="19">
        <f>G37-G38+G40+G41+G42</f>
        <v/>
      </c>
    </row>
    <row r="45">
      <c r="A45" s="20" t="inlineStr">
        <is>
          <t>Purchase order template from Channel Bay (channelbay.io)</t>
        </is>
      </c>
    </row>
  </sheetData>
  <mergeCells count="35">
    <mergeCell ref="E43:F43"/>
    <mergeCell ref="E10:G10"/>
    <mergeCell ref="A1:D2"/>
    <mergeCell ref="E13:G13"/>
    <mergeCell ref="A11:B11"/>
    <mergeCell ref="C42:D42"/>
    <mergeCell ref="E42:F42"/>
    <mergeCell ref="E9:G9"/>
    <mergeCell ref="A38:D40"/>
    <mergeCell ref="E39:F39"/>
    <mergeCell ref="E38:F38"/>
    <mergeCell ref="C10:D10"/>
    <mergeCell ref="E11:G11"/>
    <mergeCell ref="A41:B41"/>
    <mergeCell ref="C41:D41"/>
    <mergeCell ref="C9:D9"/>
    <mergeCell ref="E40:F40"/>
    <mergeCell ref="A45:G45"/>
    <mergeCell ref="A12:B12"/>
    <mergeCell ref="C43:D43"/>
    <mergeCell ref="C12:D12"/>
    <mergeCell ref="C11:D11"/>
    <mergeCell ref="A42:B42"/>
    <mergeCell ref="E12:G12"/>
    <mergeCell ref="A8:B8"/>
    <mergeCell ref="C8:D8"/>
    <mergeCell ref="A37:D37"/>
    <mergeCell ref="A43:B43"/>
    <mergeCell ref="E41:F41"/>
    <mergeCell ref="A10:B10"/>
    <mergeCell ref="E8:G8"/>
    <mergeCell ref="A13:B13"/>
    <mergeCell ref="E37:F37"/>
    <mergeCell ref="C13:D13"/>
    <mergeCell ref="A9:B9"/>
  </mergeCells>
  <printOptions horizontalCentered="1"/>
  <pageMargins left="0.5" right="0.5" top="1" bottom="1"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sheetPr>
  <dimension ref="A2:B16"/>
  <sheetViews>
    <sheetView showGridLines="0" workbookViewId="0">
      <selection activeCell="A1" sqref="A1"/>
    </sheetView>
  </sheetViews>
  <sheetFormatPr baseColWidth="8" defaultRowHeight="15"/>
  <cols>
    <col width="4" customWidth="1" min="1" max="1"/>
    <col width="100" customWidth="1" min="2" max="2"/>
  </cols>
  <sheetData>
    <row r="2">
      <c r="B2" s="32" t="inlineStr">
        <is>
          <t>How to use this purchase order template</t>
        </is>
      </c>
    </row>
    <row r="4" ht="30" customHeight="1">
      <c r="A4" s="33" t="n">
        <v>1</v>
      </c>
      <c r="B4" s="34" t="inlineStr">
        <is>
          <t>Make a copy of the Purchase order tab for each new PO, or save the file under the PO number.</t>
        </is>
      </c>
    </row>
    <row r="5" ht="30" customHeight="1">
      <c r="A5" s="33" t="n">
        <v>2</v>
      </c>
      <c r="B5" s="34" t="inlineStr">
        <is>
          <t>Fill in the white cells. Grey cells hold formulas: Line total, Subtotal, Tax and Total update on their own.</t>
        </is>
      </c>
    </row>
    <row r="6" ht="30" customHeight="1">
      <c r="A6" s="33" t="n">
        <v>3</v>
      </c>
      <c r="B6" s="34" t="inlineStr">
        <is>
          <t>Give every PO a new number in sequence (PO-2026-0142, PO-2026-0143, ...). Never reuse or skip one.</t>
        </is>
      </c>
    </row>
    <row r="7" ht="30" customHeight="1">
      <c r="A7" s="33" t="n">
        <v>4</v>
      </c>
      <c r="B7" s="34" t="inlineStr">
        <is>
          <t>Enter the discount as a positive amount; it is subtracted before tax. Enter the tax rate as a percentage (for example 8%), or leave it at 0%.</t>
        </is>
      </c>
    </row>
    <row r="8" ht="30" customHeight="1">
      <c r="A8" s="33" t="n">
        <v>5</v>
      </c>
      <c r="B8" s="34" t="inlineStr">
        <is>
          <t>Tax is worked out on the goods after discount. If your freight is taxable too, change the Tax formula to include the Freight cell.</t>
        </is>
      </c>
    </row>
    <row r="9" ht="30" customHeight="1">
      <c r="A9" s="33" t="n">
        <v>6</v>
      </c>
      <c r="B9" s="34" t="inlineStr">
        <is>
          <t>Quantity x Unit price gives each line total. The 20 line rows are summed in the Subtotal; to add rows, insert them above the last line row so the SUM range grows with them.</t>
        </is>
      </c>
    </row>
    <row r="10" ht="30" customHeight="1">
      <c r="A10" s="33" t="n">
        <v>7</v>
      </c>
      <c r="B10" s="34" t="inlineStr">
        <is>
          <t>Supplier SKU is the supplier's own code for the product. Using it saves the supplier looking up your SKU.</t>
        </is>
      </c>
    </row>
    <row r="11" ht="30" customHeight="1">
      <c r="A11" s="33" t="n">
        <v>8</v>
      </c>
      <c r="B11" s="34" t="inlineStr">
        <is>
          <t>Send the PO as a PDF (File &gt; Export or Download &gt; PDF) and ask the supplier to confirm acceptance in writing.</t>
        </is>
      </c>
    </row>
    <row r="12" ht="30" customHeight="1">
      <c r="A12" s="33" t="n">
        <v>9</v>
      </c>
      <c r="B12" s="34" t="inlineStr">
        <is>
          <t>When stock arrives, enter the good units you accept in the Receiving tab (leave out damaged ones). It shows what is still outstanding on each line. If you and the supplier agree to cancel the rest, enter it under Cancelled.</t>
        </is>
      </c>
    </row>
    <row r="13" ht="30" customHeight="1">
      <c r="A13" s="33" t="n">
        <v>10</v>
      </c>
      <c r="B13" s="34" t="inlineStr">
        <is>
          <t>The Example tab shows a filled-in order: PO-2026-0142, 500 white mugs at 3.20 plus 180 freight, total 1,780.00.</t>
        </is>
      </c>
    </row>
    <row r="14" ht="30" customHeight="1">
      <c r="A14" s="33" t="n">
        <v>11</v>
      </c>
      <c r="B14" s="34" t="inlineStr">
        <is>
          <t>This file opens in Excel, Google Sheets (File &gt; Import, or upload to Google Drive) and LibreOffice. It has no macros and no external links.</t>
        </is>
      </c>
    </row>
    <row r="16">
      <c r="B16" s="35" t="inlineStr">
        <is>
          <t>Guide and other formats: channelbay.io/blog/purchase-order-template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Channel Bay</dc:creator>
  <dc:title xmlns:dc="http://purl.org/dc/elements/1.1/">Purchase order template</dc:title>
  <dc:description xmlns:dc="http://purl.org/dc/elements/1.1/">Free purchase order template with line totals, subtotal, discount, tax, freight and total formulas.</dc:description>
  <dc:subject xmlns:dc="http://purl.org/dc/elements/1.1/">Purchase order</dc:subject>
  <dcterms:created xmlns:dcterms="http://purl.org/dc/terms/" xmlns:xsi="http://www.w3.org/2001/XMLSchema-instance" xsi:type="dcterms:W3CDTF">2026-10-27T09:00:00Z</dcterms:created>
  <dcterms:modified xmlns:dcterms="http://purl.org/dc/terms/" xmlns:xsi="http://www.w3.org/2001/XMLSchema-instance" xsi:type="dcterms:W3CDTF">2026-10-27T11:57:15Z</dcterms:modified>
  <cp:lastModifiedBy>Channel Bay</cp:lastModifiedBy>
  <cp:keywords>purchase order template, purchase order form</cp:keywords>
</cp:coreProperties>
</file>